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7" i="4"/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<sst xmlns="http://schemas.openxmlformats.org/spreadsheetml/2006/main" count="36" uniqueCount="36">
  <si>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</si>
  <si>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</si>
  <si>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</si>
  <si>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</si>
  <si>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</si>
  <si>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</si>
  <si>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</si>
  <si>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</si>
  <si>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</si>
  <si>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</si>
  <si>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</si>
  <si>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</si>
  <si>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</si>
  <si>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</si>
  <si>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</si>
  <si>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</si>
  <si>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</si>
  <si>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</si>
  <si>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</si>
  <si>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</si>
  <si>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</si>
  <si>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</si>
  <si>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</si>
  <si>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</si>
  <si>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</si>
  <si>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</si>
  <si>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</si>
  <si>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</si>
  <si>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</si>
  <si>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</si>
  <si>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</si>
  <si>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</si>
  <si>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(2011년  4월말 기준)</t>
    <phoneticPr fontId="4" type="noConversion"/>
  </si>
  <si>
    <t>전월현황(2011.3)</t>
    <phoneticPr fontId="4" type="noConversion"/>
  </si>
  <si>
    <t>전년동월현황(2010.4)</t>
    <phoneticPr fontId="5" type="noConversion"/>
  </si>
  <si>
    <t xml:space="preserve"> 목포시 2011년 4월말 등록 외국인수 : 2,045명(남 : 966명 여 : 1,079명) 전월대비 증 16명
 전라남도2011년4월말인구수:1,913,918명(전월:1,914,176명 감 258명)
 전국 2011년 4월말 인구수 : 50,594,424명(전월 : 50,575,130명 증 19,294명)
 65세이상2011년4월말노인인구수:25,580명(남:10,119명 여:15,461명) 전월대비 증86명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</si>
</sst>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22" zoomScaleNormal="100" workbookViewId="0">
      <selection activeCell="D29" sqref="D29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244770</v>
      </c>
      <c r="C6" s="11">
        <f>SUM(C7:C28)</f>
        <v>122457</v>
      </c>
      <c r="D6" s="11">
        <f>SUM(D7:D28)</f>
        <v>122313</v>
      </c>
      <c r="E6" s="13">
        <f>SUM(E7:E28)</f>
        <v>98234</v>
      </c>
      <c r="F6" s="5"/>
    </row>
    <row r="7" spans="1:6" s="2" customFormat="1" ht="21" customHeight="1">
      <c r="A7" s="29" t="s">
        <v>25</v>
      </c>
      <c r="B7" s="26">
        <f>SUM(C7:D7)</f>
        <v>13667</v>
      </c>
      <c r="C7" s="26">
        <v>6875</v>
      </c>
      <c r="D7" s="26">
        <v>6792</v>
      </c>
      <c r="E7" s="27">
        <v>6287</v>
      </c>
      <c r="F7" s="5"/>
    </row>
    <row r="8" spans="1:6" s="2" customFormat="1" ht="21" customHeight="1">
      <c r="A8" s="29" t="s">
        <v>26</v>
      </c>
      <c r="B8" s="26">
        <f t="shared" ref="B8:B28" si="0">SUM(C8:D8)</f>
        <v>7279</v>
      </c>
      <c r="C8" s="26">
        <v>3718</v>
      </c>
      <c r="D8" s="26">
        <v>3561</v>
      </c>
      <c r="E8" s="27">
        <v>3359</v>
      </c>
      <c r="F8" s="5"/>
    </row>
    <row r="9" spans="1:6" s="2" customFormat="1" ht="21" customHeight="1">
      <c r="A9" s="29" t="s">
        <v>28</v>
      </c>
      <c r="B9" s="26">
        <f t="shared" si="0"/>
        <v>6726</v>
      </c>
      <c r="C9" s="26">
        <v>3403</v>
      </c>
      <c r="D9" s="26">
        <v>3323</v>
      </c>
      <c r="E9" s="27">
        <v>3203</v>
      </c>
      <c r="F9" s="5"/>
    </row>
    <row r="10" spans="1:6" s="2" customFormat="1" ht="21" customHeight="1">
      <c r="A10" s="29" t="s">
        <v>0</v>
      </c>
      <c r="B10" s="26">
        <f t="shared" si="0"/>
        <v>9077</v>
      </c>
      <c r="C10" s="26">
        <v>4513</v>
      </c>
      <c r="D10" s="26">
        <v>4564</v>
      </c>
      <c r="E10" s="27">
        <v>3559</v>
      </c>
      <c r="F10" s="5"/>
    </row>
    <row r="11" spans="1:6" s="2" customFormat="1" ht="21" customHeight="1">
      <c r="A11" s="29" t="s">
        <v>1</v>
      </c>
      <c r="B11" s="26">
        <f t="shared" si="0"/>
        <v>6290</v>
      </c>
      <c r="C11" s="26">
        <v>3125</v>
      </c>
      <c r="D11" s="26">
        <v>3165</v>
      </c>
      <c r="E11" s="27">
        <v>2187</v>
      </c>
      <c r="F11" s="5"/>
    </row>
    <row r="12" spans="1:6" s="2" customFormat="1" ht="21" customHeight="1">
      <c r="A12" s="29" t="s">
        <v>2</v>
      </c>
      <c r="B12" s="26">
        <f t="shared" si="0"/>
        <v>17100</v>
      </c>
      <c r="C12" s="26">
        <v>8522</v>
      </c>
      <c r="D12" s="26">
        <v>8578</v>
      </c>
      <c r="E12" s="27">
        <v>6355</v>
      </c>
      <c r="F12" s="5"/>
    </row>
    <row r="13" spans="1:6" s="2" customFormat="1" ht="21" customHeight="1">
      <c r="A13" s="29" t="s">
        <v>3</v>
      </c>
      <c r="B13" s="26">
        <f t="shared" si="0"/>
        <v>3681</v>
      </c>
      <c r="C13" s="26">
        <v>1865</v>
      </c>
      <c r="D13" s="26">
        <v>1816</v>
      </c>
      <c r="E13" s="27">
        <v>1773</v>
      </c>
      <c r="F13" s="5"/>
    </row>
    <row r="14" spans="1:6" s="2" customFormat="1" ht="21" customHeight="1">
      <c r="A14" s="29" t="s">
        <v>4</v>
      </c>
      <c r="B14" s="26">
        <f t="shared" si="0"/>
        <v>11283</v>
      </c>
      <c r="C14" s="26">
        <v>5753</v>
      </c>
      <c r="D14" s="26">
        <v>5530</v>
      </c>
      <c r="E14" s="27">
        <v>5598</v>
      </c>
      <c r="F14" s="5"/>
    </row>
    <row r="15" spans="1:6" s="2" customFormat="1" ht="21" customHeight="1">
      <c r="A15" s="29" t="s">
        <v>5</v>
      </c>
      <c r="B15" s="26">
        <f t="shared" si="0"/>
        <v>7970</v>
      </c>
      <c r="C15" s="26">
        <v>4135</v>
      </c>
      <c r="D15" s="26">
        <v>3835</v>
      </c>
      <c r="E15" s="27">
        <v>3672</v>
      </c>
      <c r="F15" s="5"/>
    </row>
    <row r="16" spans="1:6" s="2" customFormat="1" ht="21" customHeight="1">
      <c r="A16" s="29" t="s">
        <v>6</v>
      </c>
      <c r="B16" s="26">
        <f t="shared" si="0"/>
        <v>7170</v>
      </c>
      <c r="C16" s="26">
        <v>3602</v>
      </c>
      <c r="D16" s="26">
        <v>3568</v>
      </c>
      <c r="E16" s="27">
        <v>2707</v>
      </c>
      <c r="F16" s="5"/>
    </row>
    <row r="17" spans="1:6" s="2" customFormat="1" ht="21" customHeight="1">
      <c r="A17" s="29" t="s">
        <v>7</v>
      </c>
      <c r="B17" s="26">
        <f t="shared" si="0"/>
        <v>4541</v>
      </c>
      <c r="C17" s="26">
        <v>2436</v>
      </c>
      <c r="D17" s="26">
        <v>2105</v>
      </c>
      <c r="E17" s="27">
        <v>2340</v>
      </c>
      <c r="F17" s="5"/>
    </row>
    <row r="18" spans="1:6" s="2" customFormat="1" ht="21" customHeight="1">
      <c r="A18" s="29" t="s">
        <v>8</v>
      </c>
      <c r="B18" s="26">
        <f t="shared" si="0"/>
        <v>7227</v>
      </c>
      <c r="C18" s="26">
        <v>3716</v>
      </c>
      <c r="D18" s="26">
        <v>3511</v>
      </c>
      <c r="E18" s="27">
        <v>3623</v>
      </c>
      <c r="F18" s="5"/>
    </row>
    <row r="19" spans="1:6" s="2" customFormat="1" ht="21" customHeight="1">
      <c r="A19" s="29" t="s">
        <v>9</v>
      </c>
      <c r="B19" s="26">
        <f t="shared" si="0"/>
        <v>4849</v>
      </c>
      <c r="C19" s="26">
        <v>2497</v>
      </c>
      <c r="D19" s="26">
        <v>2352</v>
      </c>
      <c r="E19" s="27">
        <v>2326</v>
      </c>
      <c r="F19" s="5"/>
    </row>
    <row r="20" spans="1:6" s="2" customFormat="1" ht="21" customHeight="1">
      <c r="A20" s="29" t="s">
        <v>10</v>
      </c>
      <c r="B20" s="26">
        <f t="shared" si="0"/>
        <v>10217</v>
      </c>
      <c r="C20" s="26">
        <v>5085</v>
      </c>
      <c r="D20" s="26">
        <v>5132</v>
      </c>
      <c r="E20" s="27">
        <v>3922</v>
      </c>
      <c r="F20" s="5"/>
    </row>
    <row r="21" spans="1:6" s="2" customFormat="1" ht="21" customHeight="1">
      <c r="A21" s="29" t="s">
        <v>11</v>
      </c>
      <c r="B21" s="26">
        <f t="shared" si="0"/>
        <v>15416</v>
      </c>
      <c r="C21" s="26">
        <v>7630</v>
      </c>
      <c r="D21" s="26">
        <v>7786</v>
      </c>
      <c r="E21" s="27">
        <v>5800</v>
      </c>
      <c r="F21" s="5"/>
    </row>
    <row r="22" spans="1:6" s="2" customFormat="1" ht="21" customHeight="1">
      <c r="A22" s="29" t="s">
        <v>12</v>
      </c>
      <c r="B22" s="26">
        <f t="shared" si="0"/>
        <v>11954</v>
      </c>
      <c r="C22" s="26">
        <v>5944</v>
      </c>
      <c r="D22" s="26">
        <v>6010</v>
      </c>
      <c r="E22" s="27">
        <v>4282</v>
      </c>
      <c r="F22" s="5"/>
    </row>
    <row r="23" spans="1:6" s="2" customFormat="1" ht="21" customHeight="1">
      <c r="A23" s="29" t="s">
        <v>29</v>
      </c>
      <c r="B23" s="26">
        <f t="shared" si="0"/>
        <v>20026</v>
      </c>
      <c r="C23" s="26">
        <v>9737</v>
      </c>
      <c r="D23" s="26">
        <v>10289</v>
      </c>
      <c r="E23" s="27">
        <v>7853</v>
      </c>
      <c r="F23" s="5"/>
    </row>
    <row r="24" spans="1:6" s="2" customFormat="1" ht="21" customHeight="1">
      <c r="A24" s="29" t="s">
        <v>13</v>
      </c>
      <c r="B24" s="26">
        <f t="shared" si="0"/>
        <v>12314</v>
      </c>
      <c r="C24" s="26">
        <v>6232</v>
      </c>
      <c r="D24" s="26">
        <v>6082</v>
      </c>
      <c r="E24" s="27">
        <v>5436</v>
      </c>
      <c r="F24" s="5"/>
    </row>
    <row r="25" spans="1:6" s="2" customFormat="1" ht="21" customHeight="1">
      <c r="A25" s="29" t="s">
        <v>14</v>
      </c>
      <c r="B25" s="26">
        <f t="shared" si="0"/>
        <v>18626</v>
      </c>
      <c r="C25" s="26">
        <v>9222</v>
      </c>
      <c r="D25" s="26">
        <v>9404</v>
      </c>
      <c r="E25" s="27">
        <v>6345</v>
      </c>
      <c r="F25" s="5"/>
    </row>
    <row r="26" spans="1:6" s="2" customFormat="1" ht="21" customHeight="1">
      <c r="A26" s="29" t="s">
        <v>15</v>
      </c>
      <c r="B26" s="26">
        <f t="shared" si="0"/>
        <v>6760</v>
      </c>
      <c r="C26" s="26">
        <v>3469</v>
      </c>
      <c r="D26" s="26">
        <v>3291</v>
      </c>
      <c r="E26" s="27">
        <v>2755</v>
      </c>
      <c r="F26" s="5"/>
    </row>
    <row r="27" spans="1:6" s="2" customFormat="1" ht="21" customHeight="1">
      <c r="A27" s="29" t="s">
        <v>16</v>
      </c>
      <c r="B27" s="26">
        <f t="shared" si="0"/>
        <v>19053</v>
      </c>
      <c r="C27" s="26">
        <v>9316</v>
      </c>
      <c r="D27" s="26">
        <v>9737</v>
      </c>
      <c r="E27" s="27">
        <v>6635</v>
      </c>
      <c r="F27" s="5"/>
    </row>
    <row r="28" spans="1:6" s="2" customFormat="1" ht="21" customHeight="1" thickBot="1">
      <c r="A28" s="29" t="s">
        <v>17</v>
      </c>
      <c r="B28" s="26">
        <f t="shared" si="0"/>
        <v>23544</v>
      </c>
      <c r="C28" s="26">
        <v>11662</v>
      </c>
      <c r="D28" s="26">
        <v>11882</v>
      </c>
      <c r="E28" s="27">
        <v>8217</v>
      </c>
      <c r="F28" s="5"/>
    </row>
    <row r="29" spans="1:6" s="2" customFormat="1" ht="21" customHeight="1">
      <c r="A29" s="30" t="s">
        <v>33</v>
      </c>
      <c r="B29" s="22">
        <v>244868</v>
      </c>
      <c r="C29" s="22">
        <v>122515</v>
      </c>
      <c r="D29" s="22">
        <v>122353</v>
      </c>
      <c r="E29" s="23">
        <v>98221</v>
      </c>
      <c r="F29" s="5"/>
    </row>
    <row r="30" spans="1:6" s="2" customFormat="1" ht="21" customHeight="1">
      <c r="A30" s="31" t="s">
        <v>31</v>
      </c>
      <c r="B30" s="32">
        <f>B6-B29</f>
        <v>-98</v>
      </c>
      <c r="C30" s="32">
        <f>C6-C29</f>
        <v>-58</v>
      </c>
      <c r="D30" s="32">
        <f t="shared" ref="D30:E30" si="1">D6-D29</f>
        <v>-40</v>
      </c>
      <c r="E30" s="32">
        <f t="shared" si="1"/>
        <v>13</v>
      </c>
      <c r="F30" s="5"/>
    </row>
    <row r="31" spans="1:6" s="2" customFormat="1" ht="21" customHeight="1">
      <c r="A31" s="15" t="s">
        <v>34</v>
      </c>
      <c r="B31" s="10">
        <v>243697</v>
      </c>
      <c r="C31" s="10">
        <v>122002</v>
      </c>
      <c r="D31" s="10">
        <v>121695</v>
      </c>
      <c r="E31" s="14">
        <v>96307</v>
      </c>
      <c r="F31" s="5"/>
    </row>
    <row r="32" spans="1:6" s="2" customFormat="1" ht="17.25" thickBot="1">
      <c r="A32" s="16" t="s">
        <v>18</v>
      </c>
      <c r="B32" s="17">
        <f>B6-B31</f>
        <v>1073</v>
      </c>
      <c r="C32" s="17">
        <f>C6-C31</f>
        <v>455</v>
      </c>
      <c r="D32" s="17">
        <f>D6-D31</f>
        <v>618</v>
      </c>
      <c r="E32" s="18">
        <f>E6-E31</f>
        <v>1927</v>
      </c>
      <c r="F32" s="5"/>
    </row>
    <row r="33" spans="1:9" s="2" customFormat="1" ht="66" customHeight="1">
      <c r="A33" s="41" t="s">
        <v>35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2017-11-21T08:44:42Z</dcterms:modified>
</cp:coreProperties>
</file>